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事業計画" sheetId="1" r:id="rId1"/>
  </sheets>
  <definedNames>
    <definedName name="_xlnm.Print_Area" localSheetId="0">'事業計画'!$B$1:$V$58</definedName>
  </definedNames>
  <calcPr fullCalcOnLoad="1"/>
</workbook>
</file>

<file path=xl/sharedStrings.xml><?xml version="1.0" encoding="utf-8"?>
<sst xmlns="http://schemas.openxmlformats.org/spreadsheetml/2006/main" count="86" uniqueCount="74">
  <si>
    <t>2q-total</t>
  </si>
  <si>
    <t>P&amp;L Budget</t>
  </si>
  <si>
    <t>1q-total</t>
  </si>
  <si>
    <t>3q-total</t>
  </si>
  <si>
    <t>4q-total</t>
  </si>
  <si>
    <t>収益</t>
  </si>
  <si>
    <t>収益計（R）</t>
  </si>
  <si>
    <t>費用</t>
  </si>
  <si>
    <t>人件費</t>
  </si>
  <si>
    <t>役員報酬</t>
  </si>
  <si>
    <t>派遣費用</t>
  </si>
  <si>
    <t>教育プログラム</t>
  </si>
  <si>
    <t>採用費</t>
  </si>
  <si>
    <t>人件費 計</t>
  </si>
  <si>
    <t>ﾏｰｹﾃｨﾝｸﾞ費</t>
  </si>
  <si>
    <t>広告宣伝費</t>
  </si>
  <si>
    <t>ﾘｻｰﾁ&amp;ﾏｰｹﾃｨﾝｸﾞ費</t>
  </si>
  <si>
    <t>ﾏｰｹﾃｨﾝｸﾞ費計</t>
  </si>
  <si>
    <t>その他費用</t>
  </si>
  <si>
    <t>旅費交通費（国内）</t>
  </si>
  <si>
    <t>旅費交通費（海外）</t>
  </si>
  <si>
    <t>通信費</t>
  </si>
  <si>
    <t>運賃</t>
  </si>
  <si>
    <t>支払手数料</t>
  </si>
  <si>
    <t>減価償却費</t>
  </si>
  <si>
    <t>会議費</t>
  </si>
  <si>
    <t>接待交際費</t>
  </si>
  <si>
    <t>賃借料（OA関連）</t>
  </si>
  <si>
    <t>諸会費</t>
  </si>
  <si>
    <t>光熱水道費</t>
  </si>
  <si>
    <t>新聞図書費</t>
  </si>
  <si>
    <t>租税公課</t>
  </si>
  <si>
    <t>修繕費</t>
  </si>
  <si>
    <t>保険料</t>
  </si>
  <si>
    <t>消耗品</t>
  </si>
  <si>
    <t>福利厚生費</t>
  </si>
  <si>
    <t>顧問料</t>
  </si>
  <si>
    <t>雑費</t>
  </si>
  <si>
    <t>その他費用計</t>
  </si>
  <si>
    <t>費用計</t>
  </si>
  <si>
    <t>営業利益</t>
  </si>
  <si>
    <t>営業外収益</t>
  </si>
  <si>
    <t>営業外費用</t>
  </si>
  <si>
    <t>経常利益</t>
  </si>
  <si>
    <t>（単位：千円）</t>
  </si>
  <si>
    <t>業務委託費</t>
  </si>
  <si>
    <t>その他経費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</si>
  <si>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</si>
  <si>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</si>
  <si>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</si>
  <si>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</si>
  <si>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</si>
  <si>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</si>
  <si>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</si>
  <si>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</si>
  <si>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</si>
  <si>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</si>
  <si>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</si>
  <si>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</si>
  <si>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法定福利費（人件費の２０％）</t>
  </si>
  <si>
    <t>家賃</t>
  </si>
  <si>
    <t>契約社員・アルバイト</t>
  </si>
  <si>
    <t>派遣社員</t>
  </si>
  <si>
    <t>取締役（常駐）</t>
  </si>
  <si>
    <t>取締役（非常駐）</t>
  </si>
  <si>
    <t>合計</t>
  </si>
  <si>
    <t>ヘッドカウント</t>
  </si>
  <si>
    <t>正社員</t>
  </si>
  <si>
    <t>キャッシュ</t>
  </si>
  <si>
    <t>（資本金）</t>
  </si>
  <si>
    <t>社員・契約（アルバイト）給与</t>
  </si>
  <si>
    <t>7．事業計画表</t>
  </si>
  <si>
    <t>２００６年度</t>
  </si>
  <si>
    <t>2006-total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</si>
</sst>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_(* #,##0_);_(* \(#,##0\);_(* &quot;-&quot;??_);_(@_)"/>
    <numFmt numFmtId="179" formatCode="_(* #,##0_);_(* \(#,##0\);_(* &quot;-&quot;_);_(@_)"/>
    <numFmt numFmtId="180" formatCode="_(* #,##0.00_);_(* \(#,##0.00\);_(* &quot;-&quot;??_);_(@_)"/>
    <numFmt numFmtId="181" formatCode="0.0%"/>
    <numFmt numFmtId="182" formatCode="#,##0.0_);[Red]\(#,##0.0\)"/>
    <numFmt numFmtId="183" formatCode="#,##0_ ;[Red]\-#,##0\ "/>
    <numFmt numFmtId="184" formatCode="#,##0_);[Red]\(#,##0\)"/>
    <numFmt numFmtId="185" formatCode="0_ ;[Red]\-0\ 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"/>
    <numFmt numFmtId="192" formatCode="0_);[Red]\(0\)"/>
    <numFmt numFmtId="193" formatCode="0.0_ "/>
    <numFmt numFmtId="194" formatCode="0_ "/>
    <numFmt numFmtId="195" formatCode="#,##0.0;[Red]\-#,##0.0"/>
    <numFmt numFmtId="196" formatCode="#,##0_ "/>
  </numFmts>
  <fonts count="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2" borderId="0" xfId="0" applyFont="1" applyFill="1" applyAlignment="1">
      <alignment/>
    </xf>
    <xf numFmtId="182" fontId="5" fillId="2" borderId="0" xfId="0" applyNumberFormat="1" applyFont="1" applyFill="1" applyAlignment="1">
      <alignment/>
    </xf>
    <xf numFmtId="183" fontId="0" fillId="2" borderId="0" xfId="0" applyNumberFormat="1" applyFont="1" applyFill="1" applyAlignment="1">
      <alignment/>
    </xf>
    <xf numFmtId="182" fontId="0" fillId="2" borderId="0" xfId="0" applyNumberFormat="1" applyFont="1" applyFill="1" applyAlignment="1">
      <alignment/>
    </xf>
    <xf numFmtId="38" fontId="0" fillId="2" borderId="0" xfId="17" applyFont="1" applyFill="1" applyAlignment="1">
      <alignment/>
    </xf>
    <xf numFmtId="38" fontId="0" fillId="0" borderId="0" xfId="17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2" fontId="5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5" fillId="3" borderId="0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182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83" fontId="0" fillId="3" borderId="4" xfId="0" applyNumberFormat="1" applyFont="1" applyFill="1" applyBorder="1" applyAlignment="1">
      <alignment horizontal="center"/>
    </xf>
    <xf numFmtId="38" fontId="0" fillId="3" borderId="4" xfId="17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82" fontId="5" fillId="3" borderId="5" xfId="0" applyNumberFormat="1" applyFont="1" applyFill="1" applyBorder="1" applyAlignment="1">
      <alignment horizontal="center"/>
    </xf>
    <xf numFmtId="183" fontId="0" fillId="3" borderId="7" xfId="0" applyNumberFormat="1" applyFont="1" applyFill="1" applyBorder="1" applyAlignment="1">
      <alignment horizontal="center"/>
    </xf>
    <xf numFmtId="183" fontId="0" fillId="3" borderId="5" xfId="0" applyNumberFormat="1" applyFont="1" applyFill="1" applyBorder="1" applyAlignment="1">
      <alignment horizontal="center"/>
    </xf>
    <xf numFmtId="183" fontId="0" fillId="3" borderId="8" xfId="0" applyNumberFormat="1" applyFont="1" applyFill="1" applyBorder="1" applyAlignment="1">
      <alignment horizontal="center"/>
    </xf>
    <xf numFmtId="38" fontId="0" fillId="3" borderId="8" xfId="17" applyFont="1" applyFill="1" applyBorder="1" applyAlignment="1">
      <alignment horizontal="center"/>
    </xf>
    <xf numFmtId="183" fontId="0" fillId="3" borderId="6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/>
    </xf>
    <xf numFmtId="0" fontId="5" fillId="0" borderId="10" xfId="0" applyFont="1" applyBorder="1" applyAlignment="1">
      <alignment/>
    </xf>
    <xf numFmtId="183" fontId="0" fillId="0" borderId="11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38" fontId="0" fillId="0" borderId="14" xfId="17" applyFont="1" applyBorder="1" applyAlignment="1">
      <alignment/>
    </xf>
    <xf numFmtId="184" fontId="0" fillId="0" borderId="12" xfId="0" applyNumberFormat="1" applyFont="1" applyBorder="1" applyAlignment="1">
      <alignment/>
    </xf>
    <xf numFmtId="184" fontId="0" fillId="0" borderId="13" xfId="0" applyNumberFormat="1" applyFont="1" applyBorder="1" applyAlignment="1">
      <alignment/>
    </xf>
    <xf numFmtId="38" fontId="0" fillId="0" borderId="15" xfId="17" applyFont="1" applyBorder="1" applyAlignment="1">
      <alignment/>
    </xf>
    <xf numFmtId="183" fontId="0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38" fontId="0" fillId="0" borderId="17" xfId="17" applyFont="1" applyBorder="1" applyAlignment="1">
      <alignment/>
    </xf>
    <xf numFmtId="184" fontId="0" fillId="0" borderId="18" xfId="0" applyNumberFormat="1" applyFont="1" applyBorder="1" applyAlignment="1">
      <alignment/>
    </xf>
    <xf numFmtId="184" fontId="0" fillId="0" borderId="16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18" xfId="0" applyNumberFormat="1" applyFont="1" applyBorder="1" applyAlignment="1">
      <alignment/>
    </xf>
    <xf numFmtId="183" fontId="0" fillId="0" borderId="16" xfId="0" applyNumberFormat="1" applyFont="1" applyBorder="1" applyAlignment="1">
      <alignment/>
    </xf>
    <xf numFmtId="184" fontId="0" fillId="0" borderId="17" xfId="15" applyNumberFormat="1" applyFont="1" applyBorder="1" applyAlignment="1">
      <alignment/>
    </xf>
    <xf numFmtId="0" fontId="5" fillId="4" borderId="20" xfId="0" applyFont="1" applyFill="1" applyBorder="1" applyAlignment="1">
      <alignment/>
    </xf>
    <xf numFmtId="0" fontId="5" fillId="4" borderId="5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182" fontId="5" fillId="4" borderId="6" xfId="0" applyNumberFormat="1" applyFont="1" applyFill="1" applyBorder="1" applyAlignment="1">
      <alignment/>
    </xf>
    <xf numFmtId="183" fontId="0" fillId="4" borderId="21" xfId="0" applyNumberFormat="1" applyFont="1" applyFill="1" applyBorder="1" applyAlignment="1">
      <alignment/>
    </xf>
    <xf numFmtId="183" fontId="0" fillId="4" borderId="22" xfId="0" applyNumberFormat="1" applyFont="1" applyFill="1" applyBorder="1" applyAlignment="1">
      <alignment/>
    </xf>
    <xf numFmtId="183" fontId="0" fillId="4" borderId="23" xfId="0" applyNumberFormat="1" applyFont="1" applyFill="1" applyBorder="1" applyAlignment="1">
      <alignment/>
    </xf>
    <xf numFmtId="183" fontId="0" fillId="4" borderId="2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5" fillId="5" borderId="25" xfId="0" applyFont="1" applyFill="1" applyBorder="1" applyAlignment="1">
      <alignment/>
    </xf>
    <xf numFmtId="182" fontId="5" fillId="0" borderId="11" xfId="0" applyNumberFormat="1" applyFont="1" applyBorder="1" applyAlignment="1">
      <alignment/>
    </xf>
    <xf numFmtId="0" fontId="5" fillId="5" borderId="2" xfId="0" applyFont="1" applyFill="1" applyBorder="1" applyAlignment="1">
      <alignment/>
    </xf>
    <xf numFmtId="0" fontId="5" fillId="0" borderId="13" xfId="0" applyFont="1" applyBorder="1" applyAlignment="1">
      <alignment/>
    </xf>
    <xf numFmtId="182" fontId="5" fillId="0" borderId="19" xfId="0" applyNumberFormat="1" applyFont="1" applyBorder="1" applyAlignment="1">
      <alignment/>
    </xf>
    <xf numFmtId="0" fontId="5" fillId="0" borderId="26" xfId="0" applyFont="1" applyBorder="1" applyAlignment="1">
      <alignment/>
    </xf>
    <xf numFmtId="182" fontId="5" fillId="0" borderId="27" xfId="0" applyNumberFormat="1" applyFont="1" applyBorder="1" applyAlignment="1">
      <alignment/>
    </xf>
    <xf numFmtId="183" fontId="0" fillId="0" borderId="26" xfId="0" applyNumberFormat="1" applyFont="1" applyBorder="1" applyAlignment="1">
      <alignment/>
    </xf>
    <xf numFmtId="183" fontId="0" fillId="0" borderId="28" xfId="0" applyNumberFormat="1" applyFont="1" applyBorder="1" applyAlignment="1">
      <alignment/>
    </xf>
    <xf numFmtId="38" fontId="0" fillId="0" borderId="29" xfId="17" applyFont="1" applyBorder="1" applyAlignment="1">
      <alignment/>
    </xf>
    <xf numFmtId="183" fontId="0" fillId="0" borderId="27" xfId="0" applyNumberFormat="1" applyFont="1" applyBorder="1" applyAlignment="1">
      <alignment/>
    </xf>
    <xf numFmtId="0" fontId="5" fillId="5" borderId="5" xfId="0" applyFont="1" applyFill="1" applyBorder="1" applyAlignment="1">
      <alignment/>
    </xf>
    <xf numFmtId="0" fontId="5" fillId="5" borderId="30" xfId="0" applyFont="1" applyFill="1" applyBorder="1" applyAlignment="1">
      <alignment horizontal="right"/>
    </xf>
    <xf numFmtId="182" fontId="5" fillId="5" borderId="31" xfId="0" applyNumberFormat="1" applyFont="1" applyFill="1" applyBorder="1" applyAlignment="1">
      <alignment/>
    </xf>
    <xf numFmtId="183" fontId="0" fillId="5" borderId="31" xfId="0" applyNumberFormat="1" applyFont="1" applyFill="1" applyBorder="1" applyAlignment="1">
      <alignment/>
    </xf>
    <xf numFmtId="183" fontId="0" fillId="5" borderId="32" xfId="0" applyNumberFormat="1" applyFont="1" applyFill="1" applyBorder="1" applyAlignment="1">
      <alignment/>
    </xf>
    <xf numFmtId="183" fontId="0" fillId="5" borderId="33" xfId="0" applyNumberFormat="1" applyFont="1" applyFill="1" applyBorder="1" applyAlignment="1">
      <alignment/>
    </xf>
    <xf numFmtId="38" fontId="0" fillId="5" borderId="34" xfId="17" applyFont="1" applyFill="1" applyBorder="1" applyAlignment="1">
      <alignment/>
    </xf>
    <xf numFmtId="182" fontId="5" fillId="0" borderId="35" xfId="0" applyNumberFormat="1" applyFont="1" applyBorder="1" applyAlignment="1">
      <alignment/>
    </xf>
    <xf numFmtId="183" fontId="0" fillId="0" borderId="36" xfId="0" applyNumberFormat="1" applyFont="1" applyBorder="1" applyAlignment="1">
      <alignment/>
    </xf>
    <xf numFmtId="183" fontId="0" fillId="0" borderId="3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5" fillId="0" borderId="23" xfId="0" applyFont="1" applyBorder="1" applyAlignment="1">
      <alignment/>
    </xf>
    <xf numFmtId="182" fontId="5" fillId="0" borderId="21" xfId="0" applyNumberFormat="1" applyFont="1" applyBorder="1" applyAlignment="1">
      <alignment/>
    </xf>
    <xf numFmtId="183" fontId="0" fillId="0" borderId="23" xfId="0" applyNumberFormat="1" applyFont="1" applyBorder="1" applyAlignment="1">
      <alignment/>
    </xf>
    <xf numFmtId="38" fontId="0" fillId="0" borderId="24" xfId="17" applyFont="1" applyBorder="1" applyAlignment="1">
      <alignment/>
    </xf>
    <xf numFmtId="0" fontId="5" fillId="5" borderId="1" xfId="0" applyFont="1" applyFill="1" applyBorder="1" applyAlignment="1">
      <alignment horizontal="right"/>
    </xf>
    <xf numFmtId="182" fontId="5" fillId="5" borderId="6" xfId="0" applyNumberFormat="1" applyFont="1" applyFill="1" applyBorder="1" applyAlignment="1">
      <alignment/>
    </xf>
    <xf numFmtId="183" fontId="0" fillId="5" borderId="6" xfId="0" applyNumberFormat="1" applyFont="1" applyFill="1" applyBorder="1" applyAlignment="1">
      <alignment/>
    </xf>
    <xf numFmtId="183" fontId="0" fillId="5" borderId="5" xfId="0" applyNumberFormat="1" applyFont="1" applyFill="1" applyBorder="1" applyAlignment="1">
      <alignment/>
    </xf>
    <xf numFmtId="183" fontId="0" fillId="5" borderId="7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  <xf numFmtId="183" fontId="0" fillId="4" borderId="6" xfId="0" applyNumberFormat="1" applyFont="1" applyFill="1" applyBorder="1" applyAlignment="1">
      <alignment/>
    </xf>
    <xf numFmtId="183" fontId="0" fillId="4" borderId="7" xfId="0" applyNumberFormat="1" applyFont="1" applyFill="1" applyBorder="1" applyAlignment="1">
      <alignment/>
    </xf>
    <xf numFmtId="183" fontId="0" fillId="4" borderId="5" xfId="0" applyNumberFormat="1" applyFont="1" applyFill="1" applyBorder="1" applyAlignment="1">
      <alignment/>
    </xf>
    <xf numFmtId="38" fontId="0" fillId="5" borderId="15" xfId="17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182" fontId="5" fillId="2" borderId="6" xfId="0" applyNumberFormat="1" applyFont="1" applyFill="1" applyBorder="1" applyAlignment="1">
      <alignment/>
    </xf>
    <xf numFmtId="183" fontId="0" fillId="2" borderId="31" xfId="0" applyNumberFormat="1" applyFont="1" applyFill="1" applyBorder="1" applyAlignment="1">
      <alignment/>
    </xf>
    <xf numFmtId="183" fontId="0" fillId="2" borderId="32" xfId="0" applyNumberFormat="1" applyFont="1" applyFill="1" applyBorder="1" applyAlignment="1">
      <alignment/>
    </xf>
    <xf numFmtId="183" fontId="0" fillId="2" borderId="33" xfId="0" applyNumberFormat="1" applyFont="1" applyFill="1" applyBorder="1" applyAlignment="1">
      <alignment/>
    </xf>
    <xf numFmtId="38" fontId="0" fillId="2" borderId="34" xfId="17" applyFont="1" applyFill="1" applyBorder="1" applyAlignment="1">
      <alignment/>
    </xf>
    <xf numFmtId="183" fontId="0" fillId="2" borderId="7" xfId="0" applyNumberFormat="1" applyFont="1" applyFill="1" applyBorder="1" applyAlignment="1">
      <alignment/>
    </xf>
    <xf numFmtId="183" fontId="0" fillId="2" borderId="5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4" fillId="3" borderId="33" xfId="0" applyFont="1" applyFill="1" applyBorder="1" applyAlignment="1">
      <alignment/>
    </xf>
    <xf numFmtId="0" fontId="5" fillId="3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3" borderId="30" xfId="0" applyFont="1" applyFill="1" applyBorder="1" applyAlignment="1">
      <alignment/>
    </xf>
    <xf numFmtId="0" fontId="0" fillId="3" borderId="31" xfId="0" applyFont="1" applyFill="1" applyBorder="1" applyAlignment="1">
      <alignment horizontal="center"/>
    </xf>
    <xf numFmtId="183" fontId="0" fillId="3" borderId="37" xfId="0" applyNumberFormat="1" applyFont="1" applyFill="1" applyBorder="1" applyAlignment="1">
      <alignment horizontal="center"/>
    </xf>
    <xf numFmtId="183" fontId="0" fillId="3" borderId="38" xfId="0" applyNumberFormat="1" applyFont="1" applyFill="1" applyBorder="1" applyAlignment="1">
      <alignment horizontal="center"/>
    </xf>
    <xf numFmtId="0" fontId="0" fillId="0" borderId="32" xfId="0" applyFont="1" applyBorder="1" applyAlignment="1">
      <alignment/>
    </xf>
    <xf numFmtId="38" fontId="0" fillId="0" borderId="32" xfId="17" applyFont="1" applyBorder="1" applyAlignment="1">
      <alignment/>
    </xf>
    <xf numFmtId="0" fontId="7" fillId="2" borderId="0" xfId="0" applyFont="1" applyFill="1" applyAlignment="1">
      <alignment/>
    </xf>
    <xf numFmtId="0" fontId="5" fillId="4" borderId="0" xfId="0" applyFont="1" applyFill="1" applyBorder="1" applyAlignment="1">
      <alignment/>
    </xf>
    <xf numFmtId="182" fontId="5" fillId="4" borderId="27" xfId="0" applyNumberFormat="1" applyFont="1" applyFill="1" applyBorder="1" applyAlignment="1">
      <alignment/>
    </xf>
    <xf numFmtId="183" fontId="0" fillId="4" borderId="38" xfId="0" applyNumberFormat="1" applyFont="1" applyFill="1" applyBorder="1" applyAlignment="1">
      <alignment/>
    </xf>
    <xf numFmtId="183" fontId="0" fillId="4" borderId="37" xfId="0" applyNumberFormat="1" applyFont="1" applyFill="1" applyBorder="1" applyAlignment="1">
      <alignment/>
    </xf>
    <xf numFmtId="183" fontId="0" fillId="4" borderId="25" xfId="0" applyNumberFormat="1" applyFont="1" applyFill="1" applyBorder="1" applyAlignment="1">
      <alignment/>
    </xf>
    <xf numFmtId="38" fontId="0" fillId="5" borderId="4" xfId="17" applyFont="1" applyFill="1" applyBorder="1" applyAlignment="1">
      <alignment/>
    </xf>
    <xf numFmtId="183" fontId="0" fillId="4" borderId="28" xfId="0" applyNumberFormat="1" applyFont="1" applyFill="1" applyBorder="1" applyAlignment="1">
      <alignment/>
    </xf>
    <xf numFmtId="0" fontId="0" fillId="0" borderId="33" xfId="0" applyFont="1" applyBorder="1" applyAlignment="1">
      <alignment/>
    </xf>
    <xf numFmtId="183" fontId="0" fillId="0" borderId="32" xfId="0" applyNumberFormat="1" applyFont="1" applyBorder="1" applyAlignment="1">
      <alignment/>
    </xf>
    <xf numFmtId="196" fontId="0" fillId="0" borderId="31" xfId="0" applyNumberFormat="1" applyFont="1" applyBorder="1" applyAlignment="1">
      <alignment/>
    </xf>
    <xf numFmtId="184" fontId="0" fillId="0" borderId="14" xfId="15" applyNumberFormat="1" applyFont="1" applyBorder="1" applyAlignment="1">
      <alignment/>
    </xf>
    <xf numFmtId="184" fontId="0" fillId="0" borderId="4" xfId="15" applyNumberFormat="1" applyFont="1" applyBorder="1" applyAlignment="1">
      <alignment/>
    </xf>
    <xf numFmtId="184" fontId="0" fillId="0" borderId="15" xfId="15" applyNumberFormat="1" applyFont="1" applyBorder="1" applyAlignment="1">
      <alignment/>
    </xf>
    <xf numFmtId="0" fontId="8" fillId="0" borderId="0" xfId="0" applyFont="1" applyAlignment="1">
      <alignment/>
    </xf>
    <xf numFmtId="0" fontId="0" fillId="3" borderId="30" xfId="0" applyFont="1" applyFill="1" applyBorder="1" applyAlignment="1">
      <alignment horizontal="center"/>
    </xf>
    <xf numFmtId="183" fontId="0" fillId="3" borderId="6" xfId="0" applyNumberFormat="1" applyFont="1" applyFill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5" fillId="3" borderId="30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183" fontId="0" fillId="3" borderId="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/>
    </xf>
    <xf numFmtId="0" fontId="5" fillId="0" borderId="16" xfId="0" applyFont="1" applyBorder="1" applyAlignment="1">
      <alignment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0" fontId="0" fillId="6" borderId="33" xfId="0" applyFont="1" applyFill="1" applyBorder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0" fillId="6" borderId="31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="75" zoomScaleNormal="75" zoomScaleSheetLayoutView="75" workbookViewId="0" topLeftCell="A1">
      <selection activeCell="Z10" sqref="Z10"/>
    </sheetView>
  </sheetViews>
  <sheetFormatPr defaultColWidth="9.00390625" defaultRowHeight="14.25" customHeight="1"/>
  <cols>
    <col min="1" max="1" width="3.50390625" style="1" customWidth="1"/>
    <col min="2" max="4" width="9.00390625" style="1" customWidth="1"/>
    <col min="5" max="5" width="13.375" style="1" customWidth="1"/>
    <col min="6" max="12" width="9.875" style="1" customWidth="1"/>
    <col min="13" max="13" width="9.875" style="7" customWidth="1"/>
    <col min="14" max="16" width="9.875" style="1" customWidth="1"/>
    <col min="17" max="17" width="9.875" style="7" customWidth="1"/>
    <col min="18" max="20" width="9.875" style="1" customWidth="1"/>
    <col min="21" max="21" width="9.875" style="7" customWidth="1"/>
    <col min="22" max="22" width="9.875" style="1" customWidth="1"/>
    <col min="23" max="16384" width="9.00390625" style="1" customWidth="1"/>
  </cols>
  <sheetData>
    <row r="1" spans="1:20" ht="19.5" customHeight="1">
      <c r="A1" s="127"/>
      <c r="B1" s="113" t="s">
        <v>71</v>
      </c>
      <c r="C1" s="2"/>
      <c r="D1" s="2"/>
      <c r="E1" s="3"/>
      <c r="I1" s="4"/>
      <c r="J1" s="5"/>
      <c r="K1" s="5"/>
      <c r="L1" s="4"/>
      <c r="M1" s="6"/>
      <c r="N1" s="4"/>
      <c r="O1" s="4"/>
      <c r="P1" s="4"/>
      <c r="R1" s="4"/>
      <c r="S1" s="4"/>
      <c r="T1" s="4"/>
    </row>
    <row r="2" spans="2:22" ht="14.25" customHeight="1">
      <c r="B2" s="8"/>
      <c r="C2" s="9"/>
      <c r="D2" s="9"/>
      <c r="E2" s="10"/>
      <c r="I2" s="11"/>
      <c r="J2" s="12"/>
      <c r="K2" s="12"/>
      <c r="L2" s="11"/>
      <c r="N2" s="11"/>
      <c r="O2" s="11"/>
      <c r="P2" s="11"/>
      <c r="R2" s="11"/>
      <c r="S2" s="11"/>
      <c r="T2" s="11"/>
      <c r="V2" s="101" t="s">
        <v>44</v>
      </c>
    </row>
    <row r="3" spans="2:22" ht="14.25" customHeight="1">
      <c r="B3" s="104" t="s">
        <v>1</v>
      </c>
      <c r="C3" s="105"/>
      <c r="D3" s="105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107"/>
      <c r="S3" s="107"/>
      <c r="T3" s="128"/>
      <c r="U3" s="128"/>
      <c r="V3" s="108"/>
    </row>
    <row r="4" spans="2:22" ht="14.25" customHeight="1">
      <c r="B4" s="102"/>
      <c r="C4" s="13"/>
      <c r="D4" s="103"/>
      <c r="E4" s="15"/>
      <c r="F4" s="129"/>
      <c r="G4" s="130"/>
      <c r="H4" s="131"/>
      <c r="I4" s="26"/>
      <c r="J4" s="24"/>
      <c r="K4" s="24"/>
      <c r="L4" s="25"/>
      <c r="M4" s="27"/>
      <c r="N4" s="28"/>
      <c r="O4" s="24"/>
      <c r="P4" s="25"/>
      <c r="Q4" s="27"/>
      <c r="R4" s="129"/>
      <c r="S4" s="130"/>
      <c r="T4" s="131"/>
      <c r="U4" s="27"/>
      <c r="V4" s="134" t="s">
        <v>73</v>
      </c>
    </row>
    <row r="5" spans="2:22" ht="14.25" customHeight="1">
      <c r="B5" s="16"/>
      <c r="C5" s="17" t="s">
        <v>72</v>
      </c>
      <c r="D5" s="18"/>
      <c r="E5" s="15"/>
      <c r="F5" s="109" t="s">
        <v>47</v>
      </c>
      <c r="G5" s="109" t="s">
        <v>48</v>
      </c>
      <c r="H5" s="109" t="s">
        <v>49</v>
      </c>
      <c r="I5" s="19" t="s">
        <v>2</v>
      </c>
      <c r="J5" s="109" t="s">
        <v>50</v>
      </c>
      <c r="K5" s="109" t="s">
        <v>51</v>
      </c>
      <c r="L5" s="109" t="s">
        <v>52</v>
      </c>
      <c r="M5" s="20" t="s">
        <v>0</v>
      </c>
      <c r="N5" s="110" t="s">
        <v>53</v>
      </c>
      <c r="O5" s="110" t="s">
        <v>54</v>
      </c>
      <c r="P5" s="110" t="s">
        <v>55</v>
      </c>
      <c r="Q5" s="20" t="s">
        <v>3</v>
      </c>
      <c r="R5" s="110" t="s">
        <v>56</v>
      </c>
      <c r="S5" s="110" t="s">
        <v>57</v>
      </c>
      <c r="T5" s="110" t="s">
        <v>58</v>
      </c>
      <c r="U5" s="20" t="s">
        <v>4</v>
      </c>
      <c r="V5" s="135"/>
    </row>
    <row r="6" spans="2:22" ht="14.25" customHeight="1">
      <c r="B6" s="21"/>
      <c r="C6" s="14"/>
      <c r="D6" s="22"/>
      <c r="E6" s="23"/>
      <c r="F6" s="24"/>
      <c r="G6" s="24"/>
      <c r="H6" s="25"/>
      <c r="I6" s="26"/>
      <c r="J6" s="24"/>
      <c r="K6" s="24"/>
      <c r="L6" s="25"/>
      <c r="M6" s="27"/>
      <c r="N6" s="28"/>
      <c r="O6" s="24"/>
      <c r="P6" s="25"/>
      <c r="Q6" s="27"/>
      <c r="R6" s="28"/>
      <c r="S6" s="24"/>
      <c r="T6" s="25"/>
      <c r="U6" s="27"/>
      <c r="V6" s="136"/>
    </row>
    <row r="7" spans="2:22" ht="14.25" customHeight="1">
      <c r="B7" s="29" t="s">
        <v>5</v>
      </c>
      <c r="C7" s="138"/>
      <c r="D7" s="139"/>
      <c r="E7" s="140"/>
      <c r="F7" s="31"/>
      <c r="G7" s="32"/>
      <c r="H7" s="33"/>
      <c r="I7" s="34">
        <f>F7+G7+H7</f>
        <v>0</v>
      </c>
      <c r="J7" s="35"/>
      <c r="K7" s="35"/>
      <c r="L7" s="36"/>
      <c r="M7" s="34">
        <f>J7+K7+L7</f>
        <v>0</v>
      </c>
      <c r="N7" s="31"/>
      <c r="O7" s="32"/>
      <c r="P7" s="33"/>
      <c r="Q7" s="34">
        <f>N7+O7+P7</f>
        <v>0</v>
      </c>
      <c r="R7" s="31"/>
      <c r="S7" s="32"/>
      <c r="T7" s="38"/>
      <c r="U7" s="34">
        <f>R7+S7+T7</f>
        <v>0</v>
      </c>
      <c r="V7" s="125">
        <f>I7+M7+Q7+U7</f>
        <v>0</v>
      </c>
    </row>
    <row r="8" spans="2:22" ht="14.25" customHeight="1">
      <c r="B8" s="29"/>
      <c r="C8" s="141"/>
      <c r="D8" s="142"/>
      <c r="E8" s="143"/>
      <c r="F8" s="31"/>
      <c r="G8" s="32"/>
      <c r="H8" s="33"/>
      <c r="I8" s="34">
        <f>F8+G8+H8</f>
        <v>0</v>
      </c>
      <c r="J8" s="35"/>
      <c r="K8" s="35"/>
      <c r="L8" s="36"/>
      <c r="M8" s="34">
        <f>J8+K8+L8</f>
        <v>0</v>
      </c>
      <c r="N8" s="31"/>
      <c r="O8" s="32"/>
      <c r="P8" s="33"/>
      <c r="Q8" s="34">
        <f>N8+O8+P8</f>
        <v>0</v>
      </c>
      <c r="R8" s="31"/>
      <c r="S8" s="32"/>
      <c r="T8" s="33"/>
      <c r="U8" s="34">
        <f>R8+S8+T8</f>
        <v>0</v>
      </c>
      <c r="V8" s="126">
        <f>I8+M8+Q8+U8</f>
        <v>0</v>
      </c>
    </row>
    <row r="9" spans="2:22" ht="14.25" customHeight="1">
      <c r="B9" s="29"/>
      <c r="C9" s="141"/>
      <c r="D9" s="142"/>
      <c r="E9" s="143"/>
      <c r="F9" s="31"/>
      <c r="G9" s="32"/>
      <c r="H9" s="33"/>
      <c r="I9" s="34">
        <f>F9+G9+H9</f>
        <v>0</v>
      </c>
      <c r="J9" s="35"/>
      <c r="K9" s="35"/>
      <c r="L9" s="36"/>
      <c r="M9" s="34">
        <f>J9+K9+L9</f>
        <v>0</v>
      </c>
      <c r="N9" s="31"/>
      <c r="O9" s="32"/>
      <c r="P9" s="33"/>
      <c r="Q9" s="34">
        <f>N9+O9+P9</f>
        <v>0</v>
      </c>
      <c r="R9" s="31"/>
      <c r="S9" s="32"/>
      <c r="T9" s="33"/>
      <c r="U9" s="34">
        <f>R9+S9+T9</f>
        <v>0</v>
      </c>
      <c r="V9" s="124">
        <f>I9+M9+Q9+U9</f>
        <v>0</v>
      </c>
    </row>
    <row r="10" spans="2:22" ht="14.25" customHeight="1">
      <c r="B10" s="29"/>
      <c r="C10" s="141"/>
      <c r="D10" s="142"/>
      <c r="E10" s="143"/>
      <c r="F10" s="31"/>
      <c r="G10" s="32"/>
      <c r="H10" s="33"/>
      <c r="I10" s="40">
        <f>F10+G10+H10</f>
        <v>0</v>
      </c>
      <c r="J10" s="41"/>
      <c r="K10" s="41"/>
      <c r="L10" s="42"/>
      <c r="M10" s="40">
        <f>J10+K10+L10</f>
        <v>0</v>
      </c>
      <c r="N10" s="43"/>
      <c r="O10" s="44"/>
      <c r="P10" s="45"/>
      <c r="Q10" s="40">
        <f>N10+O10+P10</f>
        <v>0</v>
      </c>
      <c r="R10" s="31"/>
      <c r="S10" s="32"/>
      <c r="T10" s="45"/>
      <c r="U10" s="40">
        <f>R10+S10+T10</f>
        <v>0</v>
      </c>
      <c r="V10" s="46">
        <f>SUM(I10)+M10+Q10+U10</f>
        <v>0</v>
      </c>
    </row>
    <row r="11" spans="2:23" ht="14.25" customHeight="1">
      <c r="B11" s="47"/>
      <c r="C11" s="48"/>
      <c r="D11" s="49" t="s">
        <v>6</v>
      </c>
      <c r="E11" s="50"/>
      <c r="F11" s="51">
        <f aca="true" t="shared" si="0" ref="F11:V11">SUM(F7:F10)</f>
        <v>0</v>
      </c>
      <c r="G11" s="52">
        <f t="shared" si="0"/>
        <v>0</v>
      </c>
      <c r="H11" s="53">
        <f t="shared" si="0"/>
        <v>0</v>
      </c>
      <c r="I11" s="54">
        <f t="shared" si="0"/>
        <v>0</v>
      </c>
      <c r="J11" s="52">
        <f t="shared" si="0"/>
        <v>0</v>
      </c>
      <c r="K11" s="52">
        <f t="shared" si="0"/>
        <v>0</v>
      </c>
      <c r="L11" s="53">
        <f t="shared" si="0"/>
        <v>0</v>
      </c>
      <c r="M11" s="54">
        <f t="shared" si="0"/>
        <v>0</v>
      </c>
      <c r="N11" s="51">
        <f t="shared" si="0"/>
        <v>0</v>
      </c>
      <c r="O11" s="52">
        <f t="shared" si="0"/>
        <v>0</v>
      </c>
      <c r="P11" s="53">
        <f t="shared" si="0"/>
        <v>0</v>
      </c>
      <c r="Q11" s="54">
        <f t="shared" si="0"/>
        <v>0</v>
      </c>
      <c r="R11" s="51">
        <f t="shared" si="0"/>
        <v>0</v>
      </c>
      <c r="S11" s="52">
        <f t="shared" si="0"/>
        <v>0</v>
      </c>
      <c r="T11" s="53">
        <f t="shared" si="0"/>
        <v>0</v>
      </c>
      <c r="U11" s="54">
        <f t="shared" si="0"/>
        <v>0</v>
      </c>
      <c r="V11" s="54">
        <f t="shared" si="0"/>
        <v>0</v>
      </c>
      <c r="W11" s="55"/>
    </row>
    <row r="12" spans="2:22" ht="14.25" customHeight="1">
      <c r="B12" s="29" t="s">
        <v>7</v>
      </c>
      <c r="C12" s="56" t="s">
        <v>8</v>
      </c>
      <c r="D12" s="30" t="s">
        <v>9</v>
      </c>
      <c r="E12" s="57"/>
      <c r="F12" s="31"/>
      <c r="G12" s="31"/>
      <c r="H12" s="31"/>
      <c r="I12" s="34">
        <f>F12+G12+H12</f>
        <v>0</v>
      </c>
      <c r="J12" s="31"/>
      <c r="K12" s="31"/>
      <c r="L12" s="31"/>
      <c r="M12" s="34">
        <f aca="true" t="shared" si="1" ref="M12:M49">J12+K12+L12</f>
        <v>0</v>
      </c>
      <c r="N12" s="31"/>
      <c r="O12" s="32"/>
      <c r="P12" s="33"/>
      <c r="Q12" s="34">
        <f aca="true" t="shared" si="2" ref="Q12:Q49">N12+O12+P12</f>
        <v>0</v>
      </c>
      <c r="R12" s="33"/>
      <c r="S12" s="33"/>
      <c r="T12" s="33"/>
      <c r="U12" s="34">
        <f aca="true" t="shared" si="3" ref="U12:U17">SUM(R12:T12)</f>
        <v>0</v>
      </c>
      <c r="V12" s="34">
        <f aca="true" t="shared" si="4" ref="V12:V49">I12+M12+Q12+U12</f>
        <v>0</v>
      </c>
    </row>
    <row r="13" spans="2:22" ht="14.25" customHeight="1">
      <c r="B13" s="29"/>
      <c r="C13" s="58"/>
      <c r="D13" s="59" t="s">
        <v>70</v>
      </c>
      <c r="E13" s="57"/>
      <c r="F13" s="31"/>
      <c r="G13" s="31"/>
      <c r="H13" s="31"/>
      <c r="I13" s="34">
        <f>SUM(F13:H13)</f>
        <v>0</v>
      </c>
      <c r="J13" s="31"/>
      <c r="K13" s="31"/>
      <c r="L13" s="31"/>
      <c r="M13" s="34">
        <f t="shared" si="1"/>
        <v>0</v>
      </c>
      <c r="N13" s="31"/>
      <c r="O13" s="32"/>
      <c r="P13" s="33"/>
      <c r="Q13" s="34">
        <f t="shared" si="2"/>
        <v>0</v>
      </c>
      <c r="R13" s="33"/>
      <c r="S13" s="33"/>
      <c r="T13" s="33"/>
      <c r="U13" s="34">
        <f t="shared" si="3"/>
        <v>0</v>
      </c>
      <c r="V13" s="34">
        <f t="shared" si="4"/>
        <v>0</v>
      </c>
    </row>
    <row r="14" spans="2:22" ht="14.25" customHeight="1">
      <c r="B14" s="29"/>
      <c r="C14" s="58"/>
      <c r="D14" s="39" t="s">
        <v>59</v>
      </c>
      <c r="E14" s="57"/>
      <c r="F14" s="32">
        <f>(F12+F13)*0.2</f>
        <v>0</v>
      </c>
      <c r="G14" s="32">
        <f>(G12+G13)*0.2</f>
        <v>0</v>
      </c>
      <c r="H14" s="32">
        <f>(H12+H13)*0.2</f>
        <v>0</v>
      </c>
      <c r="I14" s="34">
        <f>F14+G14+H14</f>
        <v>0</v>
      </c>
      <c r="J14" s="32">
        <f>(J12+J13)*0.2</f>
        <v>0</v>
      </c>
      <c r="K14" s="32">
        <f>(K12+K13)*0.2</f>
        <v>0</v>
      </c>
      <c r="L14" s="32">
        <f>(L12+L13)*0.2</f>
        <v>0</v>
      </c>
      <c r="M14" s="40">
        <f t="shared" si="1"/>
        <v>0</v>
      </c>
      <c r="N14" s="32">
        <f>(N12+N13)*0.2</f>
        <v>0</v>
      </c>
      <c r="O14" s="32">
        <f>(O12+O13)*0.2</f>
        <v>0</v>
      </c>
      <c r="P14" s="32">
        <f>(P12+P13)*0.2</f>
        <v>0</v>
      </c>
      <c r="Q14" s="40">
        <f t="shared" si="2"/>
        <v>0</v>
      </c>
      <c r="R14" s="32">
        <f>(R12+R13)*0.2</f>
        <v>0</v>
      </c>
      <c r="S14" s="32">
        <f>(S12+S13)*0.2</f>
        <v>0</v>
      </c>
      <c r="T14" s="32">
        <f>(T12+T13)*0.2</f>
        <v>0</v>
      </c>
      <c r="U14" s="34">
        <f t="shared" si="3"/>
        <v>0</v>
      </c>
      <c r="V14" s="40">
        <f t="shared" si="4"/>
        <v>0</v>
      </c>
    </row>
    <row r="15" spans="2:22" ht="14.25" customHeight="1">
      <c r="B15" s="29"/>
      <c r="C15" s="58"/>
      <c r="D15" s="39" t="s">
        <v>10</v>
      </c>
      <c r="E15" s="57"/>
      <c r="F15" s="31"/>
      <c r="G15" s="31"/>
      <c r="H15" s="31"/>
      <c r="I15" s="34">
        <f>F15+G15+H15</f>
        <v>0</v>
      </c>
      <c r="J15" s="31"/>
      <c r="K15" s="31"/>
      <c r="L15" s="31"/>
      <c r="M15" s="40">
        <f t="shared" si="1"/>
        <v>0</v>
      </c>
      <c r="N15" s="31"/>
      <c r="O15" s="32"/>
      <c r="P15" s="45"/>
      <c r="Q15" s="40">
        <f t="shared" si="2"/>
        <v>0</v>
      </c>
      <c r="R15" s="45"/>
      <c r="S15" s="45"/>
      <c r="T15" s="45"/>
      <c r="U15" s="34">
        <f t="shared" si="3"/>
        <v>0</v>
      </c>
      <c r="V15" s="40">
        <f t="shared" si="4"/>
        <v>0</v>
      </c>
    </row>
    <row r="16" spans="2:22" ht="14.25" customHeight="1">
      <c r="B16" s="29"/>
      <c r="C16" s="58"/>
      <c r="D16" s="39" t="s">
        <v>11</v>
      </c>
      <c r="E16" s="60"/>
      <c r="F16" s="45"/>
      <c r="G16" s="44"/>
      <c r="H16" s="45"/>
      <c r="I16" s="34">
        <f>F16+G16+H16</f>
        <v>0</v>
      </c>
      <c r="J16" s="44"/>
      <c r="K16" s="44"/>
      <c r="L16" s="45"/>
      <c r="M16" s="40">
        <f t="shared" si="1"/>
        <v>0</v>
      </c>
      <c r="N16" s="43"/>
      <c r="O16" s="44"/>
      <c r="P16" s="45"/>
      <c r="Q16" s="40">
        <f t="shared" si="2"/>
        <v>0</v>
      </c>
      <c r="R16" s="43"/>
      <c r="S16" s="44"/>
      <c r="T16" s="45"/>
      <c r="U16" s="34">
        <f t="shared" si="3"/>
        <v>0</v>
      </c>
      <c r="V16" s="40">
        <f t="shared" si="4"/>
        <v>0</v>
      </c>
    </row>
    <row r="17" spans="2:22" ht="14.25" customHeight="1">
      <c r="B17" s="29"/>
      <c r="C17" s="58"/>
      <c r="D17" s="61" t="s">
        <v>12</v>
      </c>
      <c r="E17" s="62"/>
      <c r="F17" s="63"/>
      <c r="G17" s="64"/>
      <c r="H17" s="63"/>
      <c r="I17" s="37">
        <f>F17+G17+H17</f>
        <v>0</v>
      </c>
      <c r="J17" s="64"/>
      <c r="K17" s="64"/>
      <c r="L17" s="63"/>
      <c r="M17" s="65">
        <f t="shared" si="1"/>
        <v>0</v>
      </c>
      <c r="N17" s="66"/>
      <c r="O17" s="64"/>
      <c r="P17" s="63"/>
      <c r="Q17" s="65">
        <f t="shared" si="2"/>
        <v>0</v>
      </c>
      <c r="R17" s="66"/>
      <c r="S17" s="64"/>
      <c r="T17" s="63"/>
      <c r="U17" s="34">
        <f t="shared" si="3"/>
        <v>0</v>
      </c>
      <c r="V17" s="65">
        <f t="shared" si="4"/>
        <v>0</v>
      </c>
    </row>
    <row r="18" spans="2:22" ht="14.25" customHeight="1">
      <c r="B18" s="29"/>
      <c r="C18" s="67"/>
      <c r="D18" s="68" t="s">
        <v>13</v>
      </c>
      <c r="E18" s="69"/>
      <c r="F18" s="70">
        <f aca="true" t="shared" si="5" ref="F18:L18">SUM(F12:F17)</f>
        <v>0</v>
      </c>
      <c r="G18" s="71">
        <f t="shared" si="5"/>
        <v>0</v>
      </c>
      <c r="H18" s="72">
        <f t="shared" si="5"/>
        <v>0</v>
      </c>
      <c r="I18" s="73">
        <f t="shared" si="5"/>
        <v>0</v>
      </c>
      <c r="J18" s="71">
        <f t="shared" si="5"/>
        <v>0</v>
      </c>
      <c r="K18" s="71">
        <f t="shared" si="5"/>
        <v>0</v>
      </c>
      <c r="L18" s="72">
        <f t="shared" si="5"/>
        <v>0</v>
      </c>
      <c r="M18" s="73">
        <f t="shared" si="1"/>
        <v>0</v>
      </c>
      <c r="N18" s="70">
        <f>SUM(N12:N17)</f>
        <v>0</v>
      </c>
      <c r="O18" s="71">
        <f>SUM(O12:O17)</f>
        <v>0</v>
      </c>
      <c r="P18" s="72">
        <f>SUM(P12:P17)</f>
        <v>0</v>
      </c>
      <c r="Q18" s="73">
        <f t="shared" si="2"/>
        <v>0</v>
      </c>
      <c r="R18" s="70">
        <f>SUM(R12:R17)</f>
        <v>0</v>
      </c>
      <c r="S18" s="71">
        <f>SUM(S12:S17)</f>
        <v>0</v>
      </c>
      <c r="T18" s="72">
        <f>SUM(T12:T17)</f>
        <v>0</v>
      </c>
      <c r="U18" s="73">
        <f>SUM(U12:U17)</f>
        <v>0</v>
      </c>
      <c r="V18" s="73">
        <f t="shared" si="4"/>
        <v>0</v>
      </c>
    </row>
    <row r="19" spans="2:22" ht="14.25" customHeight="1">
      <c r="B19" s="29"/>
      <c r="C19" s="58" t="s">
        <v>14</v>
      </c>
      <c r="D19" s="30" t="s">
        <v>15</v>
      </c>
      <c r="E19" s="74"/>
      <c r="F19" s="38"/>
      <c r="G19" s="75"/>
      <c r="H19" s="38"/>
      <c r="I19" s="34">
        <f>F19+G19+H19</f>
        <v>0</v>
      </c>
      <c r="J19" s="75"/>
      <c r="K19" s="75"/>
      <c r="L19" s="38"/>
      <c r="M19" s="34">
        <f t="shared" si="1"/>
        <v>0</v>
      </c>
      <c r="N19" s="76"/>
      <c r="O19" s="75"/>
      <c r="P19" s="38"/>
      <c r="Q19" s="34">
        <f t="shared" si="2"/>
        <v>0</v>
      </c>
      <c r="R19" s="76"/>
      <c r="S19" s="75"/>
      <c r="T19" s="38"/>
      <c r="U19" s="34">
        <f>SUM(R19:T19)</f>
        <v>0</v>
      </c>
      <c r="V19" s="34">
        <f t="shared" si="4"/>
        <v>0</v>
      </c>
    </row>
    <row r="20" spans="2:22" ht="14.25" customHeight="1">
      <c r="B20" s="29"/>
      <c r="C20" s="58"/>
      <c r="D20" s="61" t="s">
        <v>16</v>
      </c>
      <c r="E20" s="62"/>
      <c r="F20" s="63"/>
      <c r="G20" s="64"/>
      <c r="H20" s="63"/>
      <c r="I20" s="37">
        <f>F20+G20+H20</f>
        <v>0</v>
      </c>
      <c r="J20" s="64"/>
      <c r="K20" s="64"/>
      <c r="L20" s="63"/>
      <c r="M20" s="65">
        <f t="shared" si="1"/>
        <v>0</v>
      </c>
      <c r="N20" s="66"/>
      <c r="O20" s="64"/>
      <c r="P20" s="63"/>
      <c r="Q20" s="34">
        <f t="shared" si="2"/>
        <v>0</v>
      </c>
      <c r="R20" s="66"/>
      <c r="S20" s="64"/>
      <c r="T20" s="63"/>
      <c r="U20" s="34">
        <f>SUM(R20:T20)</f>
        <v>0</v>
      </c>
      <c r="V20" s="65">
        <f t="shared" si="4"/>
        <v>0</v>
      </c>
    </row>
    <row r="21" spans="2:22" ht="14.25" customHeight="1">
      <c r="B21" s="29"/>
      <c r="C21" s="67"/>
      <c r="D21" s="68" t="s">
        <v>17</v>
      </c>
      <c r="E21" s="69"/>
      <c r="F21" s="70">
        <f aca="true" t="shared" si="6" ref="F21:L21">SUM(F19:F20)</f>
        <v>0</v>
      </c>
      <c r="G21" s="71">
        <f t="shared" si="6"/>
        <v>0</v>
      </c>
      <c r="H21" s="72">
        <f t="shared" si="6"/>
        <v>0</v>
      </c>
      <c r="I21" s="73">
        <f t="shared" si="6"/>
        <v>0</v>
      </c>
      <c r="J21" s="71">
        <f t="shared" si="6"/>
        <v>0</v>
      </c>
      <c r="K21" s="71">
        <f t="shared" si="6"/>
        <v>0</v>
      </c>
      <c r="L21" s="72">
        <f t="shared" si="6"/>
        <v>0</v>
      </c>
      <c r="M21" s="73">
        <f t="shared" si="1"/>
        <v>0</v>
      </c>
      <c r="N21" s="70">
        <f>SUM(N19:N20)</f>
        <v>0</v>
      </c>
      <c r="O21" s="71">
        <f>SUM(O19:O20)</f>
        <v>0</v>
      </c>
      <c r="P21" s="72">
        <f>SUM(P19:P20)</f>
        <v>0</v>
      </c>
      <c r="Q21" s="73">
        <f t="shared" si="2"/>
        <v>0</v>
      </c>
      <c r="R21" s="70">
        <f>SUM(R19:R20)</f>
        <v>0</v>
      </c>
      <c r="S21" s="71">
        <f>SUM(S19:S20)</f>
        <v>0</v>
      </c>
      <c r="T21" s="72">
        <f>SUM(T19:T20)</f>
        <v>0</v>
      </c>
      <c r="U21" s="73">
        <f>SUM(U19:U20)</f>
        <v>0</v>
      </c>
      <c r="V21" s="73">
        <f t="shared" si="4"/>
        <v>0</v>
      </c>
    </row>
    <row r="22" spans="2:22" ht="14.25" customHeight="1">
      <c r="B22" s="29"/>
      <c r="C22" s="58" t="s">
        <v>18</v>
      </c>
      <c r="D22" s="30" t="s">
        <v>19</v>
      </c>
      <c r="E22" s="57"/>
      <c r="F22" s="33"/>
      <c r="G22" s="33"/>
      <c r="H22" s="33"/>
      <c r="I22" s="34">
        <f aca="true" t="shared" si="7" ref="I22:I45">F22+G22+H22</f>
        <v>0</v>
      </c>
      <c r="J22" s="33"/>
      <c r="K22" s="33"/>
      <c r="L22" s="33"/>
      <c r="M22" s="34">
        <f t="shared" si="1"/>
        <v>0</v>
      </c>
      <c r="N22" s="33"/>
      <c r="O22" s="33"/>
      <c r="P22" s="33"/>
      <c r="Q22" s="34">
        <f t="shared" si="2"/>
        <v>0</v>
      </c>
      <c r="R22" s="33"/>
      <c r="S22" s="33"/>
      <c r="T22" s="33"/>
      <c r="U22" s="34">
        <f aca="true" t="shared" si="8" ref="U22:U43">SUM(R22:T22)</f>
        <v>0</v>
      </c>
      <c r="V22" s="34">
        <f t="shared" si="4"/>
        <v>0</v>
      </c>
    </row>
    <row r="23" spans="2:22" ht="14.25" customHeight="1">
      <c r="B23" s="29"/>
      <c r="C23" s="58"/>
      <c r="D23" s="39" t="s">
        <v>20</v>
      </c>
      <c r="E23" s="60"/>
      <c r="F23" s="45"/>
      <c r="G23" s="45"/>
      <c r="H23" s="45"/>
      <c r="I23" s="34">
        <f t="shared" si="7"/>
        <v>0</v>
      </c>
      <c r="J23" s="45"/>
      <c r="K23" s="45"/>
      <c r="L23" s="45"/>
      <c r="M23" s="40">
        <f t="shared" si="1"/>
        <v>0</v>
      </c>
      <c r="N23" s="45"/>
      <c r="O23" s="45"/>
      <c r="P23" s="45"/>
      <c r="Q23" s="40">
        <f t="shared" si="2"/>
        <v>0</v>
      </c>
      <c r="R23" s="45"/>
      <c r="S23" s="45"/>
      <c r="T23" s="45"/>
      <c r="U23" s="34">
        <f t="shared" si="8"/>
        <v>0</v>
      </c>
      <c r="V23" s="40">
        <f t="shared" si="4"/>
        <v>0</v>
      </c>
    </row>
    <row r="24" spans="2:22" ht="14.25" customHeight="1">
      <c r="B24" s="29"/>
      <c r="C24" s="58"/>
      <c r="D24" s="39" t="s">
        <v>21</v>
      </c>
      <c r="E24" s="60"/>
      <c r="F24" s="45"/>
      <c r="G24" s="45"/>
      <c r="H24" s="45"/>
      <c r="I24" s="34">
        <f t="shared" si="7"/>
        <v>0</v>
      </c>
      <c r="J24" s="45"/>
      <c r="K24" s="45"/>
      <c r="L24" s="45"/>
      <c r="M24" s="40">
        <f t="shared" si="1"/>
        <v>0</v>
      </c>
      <c r="N24" s="45"/>
      <c r="O24" s="45"/>
      <c r="P24" s="45"/>
      <c r="Q24" s="40">
        <f t="shared" si="2"/>
        <v>0</v>
      </c>
      <c r="R24" s="45"/>
      <c r="S24" s="45"/>
      <c r="T24" s="45"/>
      <c r="U24" s="34">
        <f t="shared" si="8"/>
        <v>0</v>
      </c>
      <c r="V24" s="40">
        <f t="shared" si="4"/>
        <v>0</v>
      </c>
    </row>
    <row r="25" spans="2:22" ht="14.25" customHeight="1">
      <c r="B25" s="29"/>
      <c r="C25" s="58"/>
      <c r="D25" s="39" t="s">
        <v>22</v>
      </c>
      <c r="E25" s="60"/>
      <c r="F25" s="45"/>
      <c r="G25" s="45"/>
      <c r="H25" s="45"/>
      <c r="I25" s="34">
        <f t="shared" si="7"/>
        <v>0</v>
      </c>
      <c r="J25" s="45"/>
      <c r="K25" s="45"/>
      <c r="L25" s="45"/>
      <c r="M25" s="40">
        <f t="shared" si="1"/>
        <v>0</v>
      </c>
      <c r="N25" s="45"/>
      <c r="O25" s="45"/>
      <c r="P25" s="45"/>
      <c r="Q25" s="40">
        <f t="shared" si="2"/>
        <v>0</v>
      </c>
      <c r="R25" s="45"/>
      <c r="S25" s="45"/>
      <c r="T25" s="45"/>
      <c r="U25" s="34">
        <f t="shared" si="8"/>
        <v>0</v>
      </c>
      <c r="V25" s="40">
        <f t="shared" si="4"/>
        <v>0</v>
      </c>
    </row>
    <row r="26" spans="2:22" ht="14.25" customHeight="1">
      <c r="B26" s="29"/>
      <c r="C26" s="58"/>
      <c r="D26" s="39" t="s">
        <v>23</v>
      </c>
      <c r="E26" s="60"/>
      <c r="F26" s="45"/>
      <c r="G26" s="45"/>
      <c r="H26" s="45"/>
      <c r="I26" s="34">
        <f t="shared" si="7"/>
        <v>0</v>
      </c>
      <c r="J26" s="45"/>
      <c r="K26" s="45"/>
      <c r="L26" s="45"/>
      <c r="M26" s="40">
        <f t="shared" si="1"/>
        <v>0</v>
      </c>
      <c r="N26" s="45"/>
      <c r="O26" s="45"/>
      <c r="P26" s="45"/>
      <c r="Q26" s="40">
        <f t="shared" si="2"/>
        <v>0</v>
      </c>
      <c r="R26" s="45"/>
      <c r="S26" s="45"/>
      <c r="T26" s="45"/>
      <c r="U26" s="34">
        <f t="shared" si="8"/>
        <v>0</v>
      </c>
      <c r="V26" s="40">
        <f t="shared" si="4"/>
        <v>0</v>
      </c>
    </row>
    <row r="27" spans="2:22" ht="14.25" customHeight="1">
      <c r="B27" s="29"/>
      <c r="C27" s="58"/>
      <c r="D27" s="39" t="s">
        <v>24</v>
      </c>
      <c r="E27" s="60"/>
      <c r="F27" s="45"/>
      <c r="G27" s="45"/>
      <c r="H27" s="45"/>
      <c r="I27" s="34">
        <f t="shared" si="7"/>
        <v>0</v>
      </c>
      <c r="J27" s="45"/>
      <c r="K27" s="45"/>
      <c r="L27" s="45"/>
      <c r="M27" s="40">
        <f t="shared" si="1"/>
        <v>0</v>
      </c>
      <c r="N27" s="45"/>
      <c r="O27" s="45"/>
      <c r="P27" s="45"/>
      <c r="Q27" s="40">
        <f t="shared" si="2"/>
        <v>0</v>
      </c>
      <c r="R27" s="45"/>
      <c r="S27" s="45"/>
      <c r="T27" s="45"/>
      <c r="U27" s="34">
        <f t="shared" si="8"/>
        <v>0</v>
      </c>
      <c r="V27" s="40">
        <f t="shared" si="4"/>
        <v>0</v>
      </c>
    </row>
    <row r="28" spans="2:22" ht="14.25" customHeight="1">
      <c r="B28" s="29"/>
      <c r="C28" s="58"/>
      <c r="D28" s="39" t="s">
        <v>25</v>
      </c>
      <c r="E28" s="60"/>
      <c r="F28" s="45"/>
      <c r="G28" s="45"/>
      <c r="H28" s="45"/>
      <c r="I28" s="34">
        <f t="shared" si="7"/>
        <v>0</v>
      </c>
      <c r="J28" s="45"/>
      <c r="K28" s="45"/>
      <c r="L28" s="45"/>
      <c r="M28" s="40">
        <f t="shared" si="1"/>
        <v>0</v>
      </c>
      <c r="N28" s="45"/>
      <c r="O28" s="45"/>
      <c r="P28" s="45"/>
      <c r="Q28" s="40">
        <f t="shared" si="2"/>
        <v>0</v>
      </c>
      <c r="R28" s="45"/>
      <c r="S28" s="45"/>
      <c r="T28" s="45"/>
      <c r="U28" s="34">
        <f t="shared" si="8"/>
        <v>0</v>
      </c>
      <c r="V28" s="40">
        <f t="shared" si="4"/>
        <v>0</v>
      </c>
    </row>
    <row r="29" spans="2:22" ht="14.25" customHeight="1">
      <c r="B29" s="29"/>
      <c r="C29" s="58"/>
      <c r="D29" s="39" t="s">
        <v>26</v>
      </c>
      <c r="E29" s="60"/>
      <c r="F29" s="45"/>
      <c r="G29" s="45"/>
      <c r="H29" s="45"/>
      <c r="I29" s="34">
        <f t="shared" si="7"/>
        <v>0</v>
      </c>
      <c r="J29" s="45"/>
      <c r="K29" s="45"/>
      <c r="L29" s="45"/>
      <c r="M29" s="40">
        <f t="shared" si="1"/>
        <v>0</v>
      </c>
      <c r="N29" s="45"/>
      <c r="O29" s="45"/>
      <c r="P29" s="45"/>
      <c r="Q29" s="40">
        <f t="shared" si="2"/>
        <v>0</v>
      </c>
      <c r="R29" s="45"/>
      <c r="S29" s="45"/>
      <c r="T29" s="45"/>
      <c r="U29" s="34">
        <f t="shared" si="8"/>
        <v>0</v>
      </c>
      <c r="V29" s="40">
        <f t="shared" si="4"/>
        <v>0</v>
      </c>
    </row>
    <row r="30" spans="2:22" ht="14.25" customHeight="1">
      <c r="B30" s="29"/>
      <c r="C30" s="58"/>
      <c r="D30" s="39" t="s">
        <v>27</v>
      </c>
      <c r="E30" s="60"/>
      <c r="F30" s="45"/>
      <c r="G30" s="45"/>
      <c r="H30" s="45"/>
      <c r="I30" s="34">
        <f t="shared" si="7"/>
        <v>0</v>
      </c>
      <c r="J30" s="45"/>
      <c r="K30" s="45"/>
      <c r="L30" s="45"/>
      <c r="M30" s="40">
        <f t="shared" si="1"/>
        <v>0</v>
      </c>
      <c r="N30" s="45"/>
      <c r="O30" s="45"/>
      <c r="P30" s="45"/>
      <c r="Q30" s="40">
        <f t="shared" si="2"/>
        <v>0</v>
      </c>
      <c r="R30" s="45"/>
      <c r="S30" s="45"/>
      <c r="T30" s="45"/>
      <c r="U30" s="34">
        <f t="shared" si="8"/>
        <v>0</v>
      </c>
      <c r="V30" s="40">
        <f t="shared" si="4"/>
        <v>0</v>
      </c>
    </row>
    <row r="31" spans="2:22" ht="14.25" customHeight="1">
      <c r="B31" s="29"/>
      <c r="C31" s="58"/>
      <c r="D31" s="39" t="s">
        <v>28</v>
      </c>
      <c r="E31" s="60"/>
      <c r="F31" s="45"/>
      <c r="G31" s="45"/>
      <c r="H31" s="45"/>
      <c r="I31" s="34">
        <f t="shared" si="7"/>
        <v>0</v>
      </c>
      <c r="J31" s="45"/>
      <c r="K31" s="45"/>
      <c r="L31" s="45"/>
      <c r="M31" s="40">
        <f t="shared" si="1"/>
        <v>0</v>
      </c>
      <c r="N31" s="45"/>
      <c r="O31" s="45"/>
      <c r="P31" s="45"/>
      <c r="Q31" s="40">
        <f t="shared" si="2"/>
        <v>0</v>
      </c>
      <c r="R31" s="45"/>
      <c r="S31" s="45"/>
      <c r="T31" s="45"/>
      <c r="U31" s="34">
        <f t="shared" si="8"/>
        <v>0</v>
      </c>
      <c r="V31" s="40">
        <f t="shared" si="4"/>
        <v>0</v>
      </c>
    </row>
    <row r="32" spans="2:22" ht="14.25" customHeight="1">
      <c r="B32" s="29"/>
      <c r="C32" s="58"/>
      <c r="D32" s="39" t="s">
        <v>60</v>
      </c>
      <c r="E32" s="60"/>
      <c r="F32" s="45"/>
      <c r="G32" s="45"/>
      <c r="H32" s="45"/>
      <c r="I32" s="34">
        <f t="shared" si="7"/>
        <v>0</v>
      </c>
      <c r="J32" s="45"/>
      <c r="K32" s="45"/>
      <c r="L32" s="45"/>
      <c r="M32" s="40">
        <f t="shared" si="1"/>
        <v>0</v>
      </c>
      <c r="N32" s="45"/>
      <c r="O32" s="45"/>
      <c r="P32" s="45"/>
      <c r="Q32" s="40">
        <f t="shared" si="2"/>
        <v>0</v>
      </c>
      <c r="R32" s="45"/>
      <c r="S32" s="45"/>
      <c r="T32" s="45"/>
      <c r="U32" s="34">
        <f t="shared" si="8"/>
        <v>0</v>
      </c>
      <c r="V32" s="40">
        <f t="shared" si="4"/>
        <v>0</v>
      </c>
    </row>
    <row r="33" spans="2:22" ht="14.25" customHeight="1">
      <c r="B33" s="29"/>
      <c r="C33" s="58"/>
      <c r="D33" s="39" t="s">
        <v>29</v>
      </c>
      <c r="E33" s="60"/>
      <c r="F33" s="45"/>
      <c r="G33" s="45"/>
      <c r="H33" s="45"/>
      <c r="I33" s="34">
        <f t="shared" si="7"/>
        <v>0</v>
      </c>
      <c r="J33" s="45"/>
      <c r="K33" s="45"/>
      <c r="L33" s="45"/>
      <c r="M33" s="40">
        <f t="shared" si="1"/>
        <v>0</v>
      </c>
      <c r="N33" s="45"/>
      <c r="O33" s="45"/>
      <c r="P33" s="45"/>
      <c r="Q33" s="40">
        <f t="shared" si="2"/>
        <v>0</v>
      </c>
      <c r="R33" s="45"/>
      <c r="S33" s="45"/>
      <c r="T33" s="45"/>
      <c r="U33" s="34">
        <f t="shared" si="8"/>
        <v>0</v>
      </c>
      <c r="V33" s="40">
        <f t="shared" si="4"/>
        <v>0</v>
      </c>
    </row>
    <row r="34" spans="2:22" ht="14.25" customHeight="1">
      <c r="B34" s="29"/>
      <c r="C34" s="58"/>
      <c r="D34" s="39" t="s">
        <v>30</v>
      </c>
      <c r="E34" s="60"/>
      <c r="F34" s="45"/>
      <c r="G34" s="45"/>
      <c r="H34" s="45"/>
      <c r="I34" s="34">
        <f t="shared" si="7"/>
        <v>0</v>
      </c>
      <c r="J34" s="45"/>
      <c r="K34" s="45"/>
      <c r="L34" s="45"/>
      <c r="M34" s="40">
        <f t="shared" si="1"/>
        <v>0</v>
      </c>
      <c r="N34" s="45"/>
      <c r="O34" s="45"/>
      <c r="P34" s="45"/>
      <c r="Q34" s="40">
        <f t="shared" si="2"/>
        <v>0</v>
      </c>
      <c r="R34" s="45"/>
      <c r="S34" s="45"/>
      <c r="T34" s="45"/>
      <c r="U34" s="34">
        <f t="shared" si="8"/>
        <v>0</v>
      </c>
      <c r="V34" s="40">
        <f t="shared" si="4"/>
        <v>0</v>
      </c>
    </row>
    <row r="35" spans="2:22" ht="14.25" customHeight="1">
      <c r="B35" s="29"/>
      <c r="C35" s="58"/>
      <c r="D35" s="39" t="s">
        <v>31</v>
      </c>
      <c r="E35" s="60"/>
      <c r="F35" s="45"/>
      <c r="G35" s="45"/>
      <c r="H35" s="45"/>
      <c r="I35" s="34">
        <f t="shared" si="7"/>
        <v>0</v>
      </c>
      <c r="J35" s="45"/>
      <c r="K35" s="45"/>
      <c r="L35" s="45"/>
      <c r="M35" s="40">
        <f t="shared" si="1"/>
        <v>0</v>
      </c>
      <c r="N35" s="45"/>
      <c r="O35" s="45"/>
      <c r="P35" s="45"/>
      <c r="Q35" s="40">
        <f t="shared" si="2"/>
        <v>0</v>
      </c>
      <c r="R35" s="45"/>
      <c r="S35" s="45"/>
      <c r="T35" s="45"/>
      <c r="U35" s="34">
        <f t="shared" si="8"/>
        <v>0</v>
      </c>
      <c r="V35" s="40">
        <f t="shared" si="4"/>
        <v>0</v>
      </c>
    </row>
    <row r="36" spans="2:22" ht="14.25" customHeight="1">
      <c r="B36" s="29"/>
      <c r="C36" s="58"/>
      <c r="D36" s="39" t="s">
        <v>32</v>
      </c>
      <c r="E36" s="60"/>
      <c r="F36" s="45"/>
      <c r="G36" s="45"/>
      <c r="H36" s="45"/>
      <c r="I36" s="34">
        <f t="shared" si="7"/>
        <v>0</v>
      </c>
      <c r="J36" s="45"/>
      <c r="K36" s="45"/>
      <c r="L36" s="45"/>
      <c r="M36" s="40">
        <f t="shared" si="1"/>
        <v>0</v>
      </c>
      <c r="N36" s="45"/>
      <c r="O36" s="45"/>
      <c r="P36" s="45"/>
      <c r="Q36" s="40">
        <f t="shared" si="2"/>
        <v>0</v>
      </c>
      <c r="R36" s="45"/>
      <c r="S36" s="45"/>
      <c r="T36" s="45"/>
      <c r="U36" s="34">
        <f t="shared" si="8"/>
        <v>0</v>
      </c>
      <c r="V36" s="40">
        <f t="shared" si="4"/>
        <v>0</v>
      </c>
    </row>
    <row r="37" spans="2:22" ht="14.25" customHeight="1">
      <c r="B37" s="29"/>
      <c r="C37" s="58"/>
      <c r="D37" s="39" t="s">
        <v>33</v>
      </c>
      <c r="E37" s="60"/>
      <c r="F37" s="45"/>
      <c r="G37" s="45"/>
      <c r="H37" s="45"/>
      <c r="I37" s="34">
        <f t="shared" si="7"/>
        <v>0</v>
      </c>
      <c r="J37" s="45"/>
      <c r="K37" s="45"/>
      <c r="L37" s="45"/>
      <c r="M37" s="40">
        <f t="shared" si="1"/>
        <v>0</v>
      </c>
      <c r="N37" s="45"/>
      <c r="O37" s="45"/>
      <c r="P37" s="45"/>
      <c r="Q37" s="40">
        <f t="shared" si="2"/>
        <v>0</v>
      </c>
      <c r="R37" s="45"/>
      <c r="S37" s="45"/>
      <c r="T37" s="45"/>
      <c r="U37" s="34">
        <f t="shared" si="8"/>
        <v>0</v>
      </c>
      <c r="V37" s="40">
        <f t="shared" si="4"/>
        <v>0</v>
      </c>
    </row>
    <row r="38" spans="2:22" ht="14.25" customHeight="1">
      <c r="B38" s="29"/>
      <c r="C38" s="58"/>
      <c r="D38" s="39" t="s">
        <v>34</v>
      </c>
      <c r="E38" s="60"/>
      <c r="F38" s="45"/>
      <c r="G38" s="45"/>
      <c r="H38" s="45"/>
      <c r="I38" s="34">
        <f t="shared" si="7"/>
        <v>0</v>
      </c>
      <c r="J38" s="45"/>
      <c r="K38" s="45"/>
      <c r="L38" s="45"/>
      <c r="M38" s="40">
        <f t="shared" si="1"/>
        <v>0</v>
      </c>
      <c r="N38" s="45"/>
      <c r="O38" s="45"/>
      <c r="P38" s="45"/>
      <c r="Q38" s="40">
        <f t="shared" si="2"/>
        <v>0</v>
      </c>
      <c r="R38" s="45"/>
      <c r="S38" s="45"/>
      <c r="T38" s="45"/>
      <c r="U38" s="34">
        <f t="shared" si="8"/>
        <v>0</v>
      </c>
      <c r="V38" s="40">
        <f t="shared" si="4"/>
        <v>0</v>
      </c>
    </row>
    <row r="39" spans="2:22" ht="14.25" customHeight="1">
      <c r="B39" s="29"/>
      <c r="C39" s="58"/>
      <c r="D39" s="77" t="s">
        <v>35</v>
      </c>
      <c r="E39" s="60"/>
      <c r="F39" s="45"/>
      <c r="G39" s="45"/>
      <c r="H39" s="45"/>
      <c r="I39" s="34">
        <f t="shared" si="7"/>
        <v>0</v>
      </c>
      <c r="J39" s="45"/>
      <c r="K39" s="45"/>
      <c r="L39" s="45"/>
      <c r="M39" s="40">
        <f t="shared" si="1"/>
        <v>0</v>
      </c>
      <c r="N39" s="45"/>
      <c r="O39" s="45"/>
      <c r="P39" s="45"/>
      <c r="Q39" s="40">
        <f t="shared" si="2"/>
        <v>0</v>
      </c>
      <c r="R39" s="45"/>
      <c r="S39" s="45"/>
      <c r="T39" s="45"/>
      <c r="U39" s="34">
        <f t="shared" si="8"/>
        <v>0</v>
      </c>
      <c r="V39" s="40">
        <f t="shared" si="4"/>
        <v>0</v>
      </c>
    </row>
    <row r="40" spans="2:22" ht="14.25" customHeight="1">
      <c r="B40" s="29"/>
      <c r="C40" s="58"/>
      <c r="D40" s="39" t="s">
        <v>36</v>
      </c>
      <c r="E40" s="60"/>
      <c r="F40" s="45"/>
      <c r="G40" s="45"/>
      <c r="H40" s="45"/>
      <c r="I40" s="34">
        <f t="shared" si="7"/>
        <v>0</v>
      </c>
      <c r="J40" s="45"/>
      <c r="K40" s="45"/>
      <c r="L40" s="45"/>
      <c r="M40" s="40">
        <f t="shared" si="1"/>
        <v>0</v>
      </c>
      <c r="N40" s="45"/>
      <c r="O40" s="45"/>
      <c r="P40" s="45"/>
      <c r="Q40" s="40">
        <f t="shared" si="2"/>
        <v>0</v>
      </c>
      <c r="R40" s="45"/>
      <c r="S40" s="45"/>
      <c r="T40" s="45"/>
      <c r="U40" s="34">
        <f t="shared" si="8"/>
        <v>0</v>
      </c>
      <c r="V40" s="40">
        <f t="shared" si="4"/>
        <v>0</v>
      </c>
    </row>
    <row r="41" spans="2:22" ht="14.25" customHeight="1">
      <c r="B41" s="29"/>
      <c r="C41" s="58"/>
      <c r="D41" s="61" t="s">
        <v>37</v>
      </c>
      <c r="E41" s="62"/>
      <c r="F41" s="63"/>
      <c r="G41" s="63"/>
      <c r="H41" s="63"/>
      <c r="I41" s="34">
        <f t="shared" si="7"/>
        <v>0</v>
      </c>
      <c r="J41" s="63"/>
      <c r="K41" s="63"/>
      <c r="L41" s="63"/>
      <c r="M41" s="40">
        <f t="shared" si="1"/>
        <v>0</v>
      </c>
      <c r="N41" s="63"/>
      <c r="O41" s="63"/>
      <c r="P41" s="63"/>
      <c r="Q41" s="40">
        <f t="shared" si="2"/>
        <v>0</v>
      </c>
      <c r="R41" s="63"/>
      <c r="S41" s="63"/>
      <c r="T41" s="63"/>
      <c r="U41" s="34">
        <f t="shared" si="8"/>
        <v>0</v>
      </c>
      <c r="V41" s="40">
        <f t="shared" si="4"/>
        <v>0</v>
      </c>
    </row>
    <row r="42" spans="2:22" ht="14.25" customHeight="1">
      <c r="B42" s="29"/>
      <c r="C42" s="58"/>
      <c r="D42" s="61" t="s">
        <v>45</v>
      </c>
      <c r="E42" s="62"/>
      <c r="F42" s="63"/>
      <c r="G42" s="63"/>
      <c r="H42" s="63"/>
      <c r="I42" s="34">
        <f t="shared" si="7"/>
        <v>0</v>
      </c>
      <c r="J42" s="63"/>
      <c r="K42" s="63"/>
      <c r="L42" s="63"/>
      <c r="M42" s="40">
        <f t="shared" si="1"/>
        <v>0</v>
      </c>
      <c r="N42" s="63"/>
      <c r="O42" s="63"/>
      <c r="P42" s="63"/>
      <c r="Q42" s="40">
        <f t="shared" si="2"/>
        <v>0</v>
      </c>
      <c r="R42" s="63"/>
      <c r="S42" s="63"/>
      <c r="T42" s="63"/>
      <c r="U42" s="34">
        <f t="shared" si="8"/>
        <v>0</v>
      </c>
      <c r="V42" s="40">
        <f t="shared" si="4"/>
        <v>0</v>
      </c>
    </row>
    <row r="43" spans="2:22" ht="14.25" customHeight="1">
      <c r="B43" s="29"/>
      <c r="C43" s="58"/>
      <c r="D43" s="78" t="s">
        <v>46</v>
      </c>
      <c r="E43" s="79"/>
      <c r="F43" s="80"/>
      <c r="G43" s="80"/>
      <c r="H43" s="80"/>
      <c r="I43" s="81">
        <f t="shared" si="7"/>
        <v>0</v>
      </c>
      <c r="J43" s="80"/>
      <c r="K43" s="80"/>
      <c r="L43" s="80"/>
      <c r="M43" s="81">
        <f t="shared" si="1"/>
        <v>0</v>
      </c>
      <c r="N43" s="80"/>
      <c r="O43" s="80"/>
      <c r="P43" s="80"/>
      <c r="Q43" s="81">
        <f t="shared" si="2"/>
        <v>0</v>
      </c>
      <c r="R43" s="80"/>
      <c r="S43" s="80"/>
      <c r="T43" s="80"/>
      <c r="U43" s="34">
        <f t="shared" si="8"/>
        <v>0</v>
      </c>
      <c r="V43" s="81">
        <f t="shared" si="4"/>
        <v>0</v>
      </c>
    </row>
    <row r="44" spans="2:22" ht="14.25" customHeight="1">
      <c r="B44" s="29"/>
      <c r="C44" s="67"/>
      <c r="D44" s="82" t="s">
        <v>38</v>
      </c>
      <c r="E44" s="83"/>
      <c r="F44" s="84">
        <f>SUM(F22:F43)</f>
        <v>0</v>
      </c>
      <c r="G44" s="84">
        <f>SUM(G22:G43)</f>
        <v>0</v>
      </c>
      <c r="H44" s="85">
        <f>SUM(H22:H43)</f>
        <v>0</v>
      </c>
      <c r="I44" s="73">
        <f t="shared" si="7"/>
        <v>0</v>
      </c>
      <c r="J44" s="86">
        <f>SUM(J22:J43)</f>
        <v>0</v>
      </c>
      <c r="K44" s="86">
        <f>SUM(K22:K43)</f>
        <v>0</v>
      </c>
      <c r="L44" s="86">
        <f>SUM(L22:L43)</f>
        <v>0</v>
      </c>
      <c r="M44" s="73">
        <f t="shared" si="1"/>
        <v>0</v>
      </c>
      <c r="N44" s="84">
        <f>SUM(N22:N43)</f>
        <v>0</v>
      </c>
      <c r="O44" s="84">
        <f>SUM(O22:O43)</f>
        <v>0</v>
      </c>
      <c r="P44" s="84">
        <f>SUM(P22:P43)</f>
        <v>0</v>
      </c>
      <c r="Q44" s="73">
        <f t="shared" si="2"/>
        <v>0</v>
      </c>
      <c r="R44" s="84">
        <f>SUM(R22:R43)</f>
        <v>0</v>
      </c>
      <c r="S44" s="84">
        <f>SUM(S22:S43)</f>
        <v>0</v>
      </c>
      <c r="T44" s="84">
        <f>SUM(T22:T43)</f>
        <v>0</v>
      </c>
      <c r="U44" s="73">
        <f>SUM(U22:U43)</f>
        <v>0</v>
      </c>
      <c r="V44" s="73">
        <f t="shared" si="4"/>
        <v>0</v>
      </c>
    </row>
    <row r="45" spans="2:22" ht="14.25" customHeight="1">
      <c r="B45" s="47"/>
      <c r="C45" s="87"/>
      <c r="D45" s="49" t="s">
        <v>39</v>
      </c>
      <c r="E45" s="50"/>
      <c r="F45" s="88">
        <f>SUM(F44+F21+F18)</f>
        <v>0</v>
      </c>
      <c r="G45" s="89">
        <f>SUM(G44+G21+G18)</f>
        <v>0</v>
      </c>
      <c r="H45" s="90">
        <f>SUM(H44+H21+H18)</f>
        <v>0</v>
      </c>
      <c r="I45" s="73">
        <f t="shared" si="7"/>
        <v>0</v>
      </c>
      <c r="J45" s="89">
        <f>SUM(J18)+J21+J44</f>
        <v>0</v>
      </c>
      <c r="K45" s="89">
        <f>SUM(K18)+K21+K44</f>
        <v>0</v>
      </c>
      <c r="L45" s="89">
        <f>SUM(L18)+L21+L44</f>
        <v>0</v>
      </c>
      <c r="M45" s="73">
        <f t="shared" si="1"/>
        <v>0</v>
      </c>
      <c r="N45" s="88">
        <f>SUM(N18+N21+N44)</f>
        <v>0</v>
      </c>
      <c r="O45" s="88">
        <f>SUM(O18+O21+O44)</f>
        <v>0</v>
      </c>
      <c r="P45" s="88">
        <f>SUM(P18+P21+P44)</f>
        <v>0</v>
      </c>
      <c r="Q45" s="73">
        <f t="shared" si="2"/>
        <v>0</v>
      </c>
      <c r="R45" s="88">
        <f>SUM(R18)+R21+R44</f>
        <v>0</v>
      </c>
      <c r="S45" s="88">
        <f>SUM(S18)+S21+S44</f>
        <v>0</v>
      </c>
      <c r="T45" s="88">
        <f>SUM(T18)+T21+T44</f>
        <v>0</v>
      </c>
      <c r="U45" s="73">
        <f>SUM(R45:T45)</f>
        <v>0</v>
      </c>
      <c r="V45" s="73">
        <f t="shared" si="4"/>
        <v>0</v>
      </c>
    </row>
    <row r="46" spans="2:22" ht="14.25" customHeight="1">
      <c r="B46" s="47" t="s">
        <v>40</v>
      </c>
      <c r="C46" s="87"/>
      <c r="D46" s="49"/>
      <c r="E46" s="50"/>
      <c r="F46" s="88">
        <f>F11-F45</f>
        <v>0</v>
      </c>
      <c r="G46" s="89">
        <f>G11-G45</f>
        <v>0</v>
      </c>
      <c r="H46" s="90">
        <f>H11-H45</f>
        <v>0</v>
      </c>
      <c r="I46" s="91">
        <f>SUM(F46:H46)</f>
        <v>0</v>
      </c>
      <c r="J46" s="89">
        <f>SUM(J11)-J45</f>
        <v>0</v>
      </c>
      <c r="K46" s="89">
        <f>SUM(K11)-K45</f>
        <v>0</v>
      </c>
      <c r="L46" s="89">
        <f>SUM(L11)-L45</f>
        <v>0</v>
      </c>
      <c r="M46" s="73">
        <f t="shared" si="1"/>
        <v>0</v>
      </c>
      <c r="N46" s="88">
        <f>SUM(N11)-N45</f>
        <v>0</v>
      </c>
      <c r="O46" s="88">
        <f>SUM(O11)-O45</f>
        <v>0</v>
      </c>
      <c r="P46" s="88">
        <f>SUM(P11)-P45</f>
        <v>0</v>
      </c>
      <c r="Q46" s="73">
        <f t="shared" si="2"/>
        <v>0</v>
      </c>
      <c r="R46" s="88">
        <f>SUM(R11)-R45</f>
        <v>0</v>
      </c>
      <c r="S46" s="88">
        <f>SUM(S11)-S45</f>
        <v>0</v>
      </c>
      <c r="T46" s="88">
        <f>SUM(T11)-T45</f>
        <v>0</v>
      </c>
      <c r="U46" s="73">
        <f>SUM(R46:T46)</f>
        <v>0</v>
      </c>
      <c r="V46" s="73">
        <f t="shared" si="4"/>
        <v>0</v>
      </c>
    </row>
    <row r="47" spans="2:22" ht="14.25" customHeight="1">
      <c r="B47" s="92"/>
      <c r="C47" s="93" t="s">
        <v>41</v>
      </c>
      <c r="D47" s="93"/>
      <c r="E47" s="94"/>
      <c r="F47" s="95"/>
      <c r="G47" s="96"/>
      <c r="H47" s="97"/>
      <c r="I47" s="98">
        <f>SUM(F47:H47)</f>
        <v>0</v>
      </c>
      <c r="J47" s="99"/>
      <c r="K47" s="99"/>
      <c r="L47" s="100"/>
      <c r="M47" s="98">
        <f t="shared" si="1"/>
        <v>0</v>
      </c>
      <c r="N47" s="95"/>
      <c r="O47" s="96"/>
      <c r="P47" s="97"/>
      <c r="Q47" s="98">
        <f t="shared" si="2"/>
        <v>0</v>
      </c>
      <c r="R47" s="95"/>
      <c r="S47" s="96"/>
      <c r="T47" s="97"/>
      <c r="U47" s="98">
        <f>R47+S47+T47</f>
        <v>0</v>
      </c>
      <c r="V47" s="98">
        <f t="shared" si="4"/>
        <v>0</v>
      </c>
    </row>
    <row r="48" spans="2:22" ht="14.25" customHeight="1">
      <c r="B48" s="92"/>
      <c r="C48" s="93" t="s">
        <v>42</v>
      </c>
      <c r="D48" s="93"/>
      <c r="E48" s="94"/>
      <c r="F48" s="95"/>
      <c r="G48" s="96"/>
      <c r="H48" s="97"/>
      <c r="I48" s="98">
        <f>SUM(F48:H48)</f>
        <v>0</v>
      </c>
      <c r="J48" s="99"/>
      <c r="K48" s="96"/>
      <c r="L48" s="97"/>
      <c r="M48" s="98">
        <f t="shared" si="1"/>
        <v>0</v>
      </c>
      <c r="N48" s="95"/>
      <c r="O48" s="96"/>
      <c r="P48" s="97"/>
      <c r="Q48" s="98">
        <f t="shared" si="2"/>
        <v>0</v>
      </c>
      <c r="R48" s="95"/>
      <c r="S48" s="96"/>
      <c r="T48" s="97"/>
      <c r="U48" s="98">
        <f>R48+S48+T48</f>
        <v>0</v>
      </c>
      <c r="V48" s="98">
        <f t="shared" si="4"/>
        <v>0</v>
      </c>
    </row>
    <row r="49" spans="2:22" ht="14.25" customHeight="1">
      <c r="B49" s="29" t="s">
        <v>43</v>
      </c>
      <c r="C49" s="114"/>
      <c r="D49" s="114"/>
      <c r="E49" s="115"/>
      <c r="F49" s="116">
        <f>F46+F47-F48</f>
        <v>0</v>
      </c>
      <c r="G49" s="117">
        <f>G46+G47-G48</f>
        <v>0</v>
      </c>
      <c r="H49" s="118">
        <f>H46+H47-H48</f>
        <v>0</v>
      </c>
      <c r="I49" s="119">
        <f>F49+G49+H49</f>
        <v>0</v>
      </c>
      <c r="J49" s="120">
        <f>J46+J47-J48</f>
        <v>0</v>
      </c>
      <c r="K49" s="117">
        <f>K46+K47-K48</f>
        <v>0</v>
      </c>
      <c r="L49" s="118">
        <f>L46+L47-L48</f>
        <v>0</v>
      </c>
      <c r="M49" s="119">
        <f t="shared" si="1"/>
        <v>0</v>
      </c>
      <c r="N49" s="116">
        <f>N46+N47-N48</f>
        <v>0</v>
      </c>
      <c r="O49" s="117">
        <f>O46+O47-O48</f>
        <v>0</v>
      </c>
      <c r="P49" s="118">
        <f>P46+P47-P48</f>
        <v>0</v>
      </c>
      <c r="Q49" s="119">
        <f t="shared" si="2"/>
        <v>0</v>
      </c>
      <c r="R49" s="116">
        <f>R46+R47-R48</f>
        <v>0</v>
      </c>
      <c r="S49" s="117">
        <f>S46+S47-S48</f>
        <v>0</v>
      </c>
      <c r="T49" s="118">
        <f>T46+T47-T48</f>
        <v>0</v>
      </c>
      <c r="U49" s="119">
        <f>R49+S49+T49</f>
        <v>0</v>
      </c>
      <c r="V49" s="119">
        <f t="shared" si="4"/>
        <v>0</v>
      </c>
    </row>
    <row r="50" spans="2:22" ht="14.25" customHeight="1">
      <c r="B50" s="121" t="s">
        <v>68</v>
      </c>
      <c r="C50" s="106"/>
      <c r="D50" s="106" t="s">
        <v>69</v>
      </c>
      <c r="E50" s="123">
        <v>10000</v>
      </c>
      <c r="F50" s="122">
        <f>E50+F49</f>
        <v>10000</v>
      </c>
      <c r="G50" s="122">
        <f>G49+F50</f>
        <v>10000</v>
      </c>
      <c r="H50" s="122">
        <f>H49+G50</f>
        <v>10000</v>
      </c>
      <c r="I50" s="111"/>
      <c r="J50" s="122">
        <f>J49+H50</f>
        <v>10000</v>
      </c>
      <c r="K50" s="122">
        <f>K49+J50</f>
        <v>10000</v>
      </c>
      <c r="L50" s="122">
        <f>L49+K50</f>
        <v>10000</v>
      </c>
      <c r="M50" s="112"/>
      <c r="N50" s="122">
        <f>N49+L50</f>
        <v>10000</v>
      </c>
      <c r="O50" s="122">
        <f>O49+N50</f>
        <v>10000</v>
      </c>
      <c r="P50" s="122">
        <f>P49+O50</f>
        <v>10000</v>
      </c>
      <c r="Q50" s="112"/>
      <c r="R50" s="122">
        <f>R49+P50</f>
        <v>10000</v>
      </c>
      <c r="S50" s="122">
        <f>S49+R50</f>
        <v>10000</v>
      </c>
      <c r="T50" s="122">
        <f>T49+S50</f>
        <v>10000</v>
      </c>
      <c r="U50" s="112"/>
      <c r="V50" s="122">
        <f>T50</f>
        <v>10000</v>
      </c>
    </row>
    <row r="52" spans="2:20" ht="14.25" customHeight="1">
      <c r="B52" s="144" t="s">
        <v>66</v>
      </c>
      <c r="C52" s="145"/>
      <c r="D52" s="145"/>
      <c r="E52" s="146"/>
      <c r="F52" s="109" t="s">
        <v>47</v>
      </c>
      <c r="G52" s="109" t="s">
        <v>48</v>
      </c>
      <c r="H52" s="109" t="s">
        <v>49</v>
      </c>
      <c r="J52" s="109" t="s">
        <v>50</v>
      </c>
      <c r="K52" s="109" t="s">
        <v>51</v>
      </c>
      <c r="L52" s="109" t="s">
        <v>52</v>
      </c>
      <c r="N52" s="109" t="s">
        <v>53</v>
      </c>
      <c r="O52" s="109" t="s">
        <v>54</v>
      </c>
      <c r="P52" s="109" t="s">
        <v>55</v>
      </c>
      <c r="R52" s="109" t="s">
        <v>56</v>
      </c>
      <c r="S52" s="109" t="s">
        <v>57</v>
      </c>
      <c r="T52" s="109" t="s">
        <v>58</v>
      </c>
    </row>
    <row r="53" spans="2:22" ht="14.25" customHeight="1">
      <c r="B53" s="137" t="s">
        <v>63</v>
      </c>
      <c r="C53" s="137"/>
      <c r="D53" s="137"/>
      <c r="E53" s="137"/>
      <c r="F53" s="111"/>
      <c r="G53" s="111"/>
      <c r="H53" s="111"/>
      <c r="I53" s="111"/>
      <c r="J53" s="111"/>
      <c r="K53" s="111"/>
      <c r="L53" s="111"/>
      <c r="M53" s="112"/>
      <c r="N53" s="111"/>
      <c r="O53" s="111"/>
      <c r="P53" s="111"/>
      <c r="Q53" s="112"/>
      <c r="R53" s="111"/>
      <c r="S53" s="111"/>
      <c r="T53" s="111"/>
      <c r="U53" s="112"/>
      <c r="V53" s="111"/>
    </row>
    <row r="54" spans="2:22" ht="14.25" customHeight="1">
      <c r="B54" s="137" t="s">
        <v>64</v>
      </c>
      <c r="C54" s="137"/>
      <c r="D54" s="137"/>
      <c r="E54" s="137"/>
      <c r="F54" s="111"/>
      <c r="G54" s="111"/>
      <c r="H54" s="111"/>
      <c r="I54" s="111"/>
      <c r="J54" s="111"/>
      <c r="K54" s="111"/>
      <c r="L54" s="111"/>
      <c r="M54" s="112"/>
      <c r="N54" s="111"/>
      <c r="O54" s="111"/>
      <c r="P54" s="111"/>
      <c r="Q54" s="112"/>
      <c r="R54" s="111"/>
      <c r="S54" s="111"/>
      <c r="T54" s="111"/>
      <c r="U54" s="112"/>
      <c r="V54" s="111"/>
    </row>
    <row r="55" spans="2:22" ht="14.25" customHeight="1">
      <c r="B55" s="137" t="s">
        <v>67</v>
      </c>
      <c r="C55" s="137"/>
      <c r="D55" s="137"/>
      <c r="E55" s="137"/>
      <c r="F55" s="111"/>
      <c r="G55" s="111"/>
      <c r="H55" s="111"/>
      <c r="I55" s="111"/>
      <c r="J55" s="111"/>
      <c r="K55" s="111"/>
      <c r="L55" s="111"/>
      <c r="M55" s="112"/>
      <c r="N55" s="111"/>
      <c r="O55" s="111"/>
      <c r="P55" s="111"/>
      <c r="Q55" s="112"/>
      <c r="R55" s="111"/>
      <c r="S55" s="111"/>
      <c r="T55" s="111"/>
      <c r="U55" s="112"/>
      <c r="V55" s="111"/>
    </row>
    <row r="56" spans="2:22" ht="14.25" customHeight="1">
      <c r="B56" s="137" t="s">
        <v>61</v>
      </c>
      <c r="C56" s="137"/>
      <c r="D56" s="137"/>
      <c r="E56" s="137"/>
      <c r="F56" s="111"/>
      <c r="G56" s="111"/>
      <c r="H56" s="111"/>
      <c r="I56" s="111"/>
      <c r="J56" s="111"/>
      <c r="K56" s="111"/>
      <c r="L56" s="111"/>
      <c r="M56" s="112"/>
      <c r="N56" s="111"/>
      <c r="O56" s="111"/>
      <c r="P56" s="111"/>
      <c r="Q56" s="112"/>
      <c r="R56" s="111"/>
      <c r="S56" s="111"/>
      <c r="T56" s="111"/>
      <c r="U56" s="112"/>
      <c r="V56" s="111"/>
    </row>
    <row r="57" spans="2:22" ht="14.25" customHeight="1">
      <c r="B57" s="137" t="s">
        <v>62</v>
      </c>
      <c r="C57" s="137"/>
      <c r="D57" s="137"/>
      <c r="E57" s="137"/>
      <c r="F57" s="111"/>
      <c r="G57" s="111"/>
      <c r="H57" s="111"/>
      <c r="I57" s="111"/>
      <c r="J57" s="111"/>
      <c r="K57" s="111"/>
      <c r="L57" s="111"/>
      <c r="M57" s="112"/>
      <c r="N57" s="111"/>
      <c r="O57" s="111"/>
      <c r="P57" s="111"/>
      <c r="Q57" s="112"/>
      <c r="R57" s="111"/>
      <c r="S57" s="111"/>
      <c r="T57" s="111"/>
      <c r="U57" s="112"/>
      <c r="V57" s="111"/>
    </row>
    <row r="58" spans="2:22" ht="14.25" customHeight="1">
      <c r="B58" s="137" t="s">
        <v>65</v>
      </c>
      <c r="C58" s="137"/>
      <c r="D58" s="137"/>
      <c r="E58" s="137"/>
      <c r="F58" s="111">
        <f>SUM(F53:F57)</f>
        <v>0</v>
      </c>
      <c r="G58" s="111">
        <f>SUM(G53:G57)</f>
        <v>0</v>
      </c>
      <c r="H58" s="111">
        <f>SUM(H53:H57)</f>
        <v>0</v>
      </c>
      <c r="I58" s="111"/>
      <c r="J58" s="111">
        <f>SUM(J53:J57)</f>
        <v>0</v>
      </c>
      <c r="K58" s="111">
        <f>SUM(K53:K57)</f>
        <v>0</v>
      </c>
      <c r="L58" s="111">
        <f>SUM(L53:L57)</f>
        <v>0</v>
      </c>
      <c r="M58" s="112"/>
      <c r="N58" s="111">
        <f>SUM(N53:N57)</f>
        <v>0</v>
      </c>
      <c r="O58" s="111">
        <f>SUM(O53:O57)</f>
        <v>0</v>
      </c>
      <c r="P58" s="111">
        <f>SUM(P53:P57)</f>
        <v>0</v>
      </c>
      <c r="Q58" s="112"/>
      <c r="R58" s="111">
        <f>SUM(R53:R57)</f>
        <v>0</v>
      </c>
      <c r="S58" s="111">
        <f>SUM(S53:S57)</f>
        <v>0</v>
      </c>
      <c r="T58" s="111">
        <f>SUM(T53:T57)</f>
        <v>0</v>
      </c>
      <c r="U58" s="112"/>
      <c r="V58" s="111"/>
    </row>
  </sheetData>
  <mergeCells count="16">
    <mergeCell ref="B57:E57"/>
    <mergeCell ref="B54:E54"/>
    <mergeCell ref="B58:E58"/>
    <mergeCell ref="B52:E52"/>
    <mergeCell ref="V4:V6"/>
    <mergeCell ref="B53:E53"/>
    <mergeCell ref="B55:E55"/>
    <mergeCell ref="B56:E56"/>
    <mergeCell ref="C7:E7"/>
    <mergeCell ref="C8:E8"/>
    <mergeCell ref="C9:E9"/>
    <mergeCell ref="C10:E10"/>
    <mergeCell ref="T3:U3"/>
    <mergeCell ref="R4:T4"/>
    <mergeCell ref="F4:H4"/>
    <mergeCell ref="E3:Q3"/>
  </mergeCells>
  <printOptions horizontalCentered="1"/>
  <pageMargins left="0.35433070866141736" right="0.2362204724409449" top="0.35433070866141736" bottom="0.1968503937007874" header="0.1968503937007874" footer="0.1968503937007874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事業計画フォーマット</dc:title>
  <dc:subject>平成１６年度文科省Prj「BPアイディア編」</dc:subject>
  <dc:creator>Shigeo Kobayashi</dc:creator>
  <cp:keywords/>
  <dc:description/>
  <cp:lastModifiedBy>らいすまうんど</cp:lastModifiedBy>
  <cp:lastPrinted>2005-10-28T02:21:52Z</cp:lastPrinted>
  <dcterms:created xsi:type="dcterms:W3CDTF">2004-02-27T08:34:03Z</dcterms:created>
  <dcterms:modified xsi:type="dcterms:W3CDTF">2005-11-28T06:26:32Z</dcterms:modified>
  <cp:category/>
  <cp:version/>
  <cp:contentType/>
  <cp:contentStatus/>
</cp:coreProperties>
</file>